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877" activeTab="0"/>
  </bookViews>
  <sheets>
    <sheet name="OGŁOSZENIE WYNIKÓW" sheetId="1" r:id="rId1"/>
  </sheets>
  <definedNames/>
  <calcPr fullCalcOnLoad="1"/>
</workbook>
</file>

<file path=xl/sharedStrings.xml><?xml version="1.0" encoding="utf-8"?>
<sst xmlns="http://schemas.openxmlformats.org/spreadsheetml/2006/main" count="307" uniqueCount="172">
  <si>
    <t>Organ prowadzący</t>
  </si>
  <si>
    <t>Nazwa szkoły</t>
  </si>
  <si>
    <t>REGON</t>
  </si>
  <si>
    <t>Adres szkoły</t>
  </si>
  <si>
    <t>Szkoła filialna TAK/NIE</t>
  </si>
  <si>
    <t>Miejscowość</t>
  </si>
  <si>
    <t>Kod pocztowy</t>
  </si>
  <si>
    <t>Ulica</t>
  </si>
  <si>
    <t>Szkoła znajduje się na terenie wiejskim
TAK/NIE</t>
  </si>
  <si>
    <t>NIE</t>
  </si>
  <si>
    <t>TAK</t>
  </si>
  <si>
    <t>Szkolna</t>
  </si>
  <si>
    <t>Miasto Mińsk Mazowiecki</t>
  </si>
  <si>
    <t>Mińsk Mazowiecki</t>
  </si>
  <si>
    <t>05-300</t>
  </si>
  <si>
    <t>Miasto Ostrołęka</t>
  </si>
  <si>
    <t>Ostrołęka</t>
  </si>
  <si>
    <t>Romualda Traugutta</t>
  </si>
  <si>
    <t>Szkoła Podstawowa Nr 6 im. Orła Białego w Ostrołęce</t>
  </si>
  <si>
    <t>05-119</t>
  </si>
  <si>
    <t>Gmina Ostrów Mazowiecka</t>
  </si>
  <si>
    <t>Publiczna Szkoła Podstawowa im. Ks. Kard. Stefana Wyszyńskiego w Dybkach</t>
  </si>
  <si>
    <t>001105592</t>
  </si>
  <si>
    <t>Dybki</t>
  </si>
  <si>
    <t>07-308</t>
  </si>
  <si>
    <t>000192838</t>
  </si>
  <si>
    <t>000694669</t>
  </si>
  <si>
    <t>005173700</t>
  </si>
  <si>
    <t>Sosnkowskiego</t>
  </si>
  <si>
    <t>Legionowo</t>
  </si>
  <si>
    <t>05-120</t>
  </si>
  <si>
    <t>016064950</t>
  </si>
  <si>
    <t>Szkoła Podstawowa nr 8 im. I Warszawskiej Dywizji Piechoty w Zespole Szkół w Legionowie</t>
  </si>
  <si>
    <t>011527782</t>
  </si>
  <si>
    <t>016021900</t>
  </si>
  <si>
    <t>Miasto i Gmina Serock</t>
  </si>
  <si>
    <t>05-131</t>
  </si>
  <si>
    <t>Oficerska</t>
  </si>
  <si>
    <t>016073191</t>
  </si>
  <si>
    <t>Liczba uczniów wg stanu na dz. 30 września roku poprzedzającego rok składania wniosku, a w przypadku gdy szkoła powstała po tym dniu – wg stanu na dz. 1 września w pierwszym roku funkcjonowania szkoły.</t>
  </si>
  <si>
    <t xml:space="preserve">Zegrzyńska </t>
  </si>
  <si>
    <t>Władysława Broniewskiego</t>
  </si>
  <si>
    <t>Wniosek składany ponownie TAK/NIE</t>
  </si>
  <si>
    <t>Szkoła Podstawowa im. Marszałka Józefa Piłsudskiego  w Nowym Grabiu</t>
  </si>
  <si>
    <t>001114993</t>
  </si>
  <si>
    <t xml:space="preserve">Nowe Grabie </t>
  </si>
  <si>
    <t xml:space="preserve">09-530 </t>
  </si>
  <si>
    <t xml:space="preserve">Osiedle pod Jaworem </t>
  </si>
  <si>
    <t>11A</t>
  </si>
  <si>
    <t>Szkoła Podstawowa im. Marii Kownackiej w Nowym Kamieniu</t>
  </si>
  <si>
    <t>001115018</t>
  </si>
  <si>
    <t>Nowy Kamień</t>
  </si>
  <si>
    <t>Szkoła Podstawowa im. Władysława Stanisława Reymonta w Czermnie</t>
  </si>
  <si>
    <t>001115001</t>
  </si>
  <si>
    <t>Czermno</t>
  </si>
  <si>
    <t>Szkoła Podstawowa im. Marii Konopnickiej w Gąbinie</t>
  </si>
  <si>
    <t>000262585</t>
  </si>
  <si>
    <t>Gąbin</t>
  </si>
  <si>
    <t>Powiat Garwoliński</t>
  </si>
  <si>
    <t>Sobolew</t>
  </si>
  <si>
    <t>08-460</t>
  </si>
  <si>
    <t xml:space="preserve">Piłsudskiego </t>
  </si>
  <si>
    <t>Przyłęk</t>
  </si>
  <si>
    <t>05-140</t>
  </si>
  <si>
    <t xml:space="preserve">Zegrze </t>
  </si>
  <si>
    <t>Szkoła Podstawowa im. J. Szaniawskiego w Jadwisinie</t>
  </si>
  <si>
    <t>001146830</t>
  </si>
  <si>
    <t>Jadwisin</t>
  </si>
  <si>
    <t xml:space="preserve">Szkolna </t>
  </si>
  <si>
    <t>Gmina Somianka</t>
  </si>
  <si>
    <t>Publiczne Gimnazjum im. gen. bryg. pil. Stanisława Skalskiego w Woli Mystkowskiej</t>
  </si>
  <si>
    <t>551196143</t>
  </si>
  <si>
    <t xml:space="preserve">Wola Mystkowska </t>
  </si>
  <si>
    <t xml:space="preserve">07-206 </t>
  </si>
  <si>
    <t>Publiczna Szkoła Podstawowa im. gen. bryg. pil. Stanisława Skalskiego w Woli Mystkowskiej</t>
  </si>
  <si>
    <t>001105669</t>
  </si>
  <si>
    <t>07-206</t>
  </si>
  <si>
    <t>Publiczne Gimnazjum w Somiance</t>
  </si>
  <si>
    <t>551196203</t>
  </si>
  <si>
    <t xml:space="preserve">Somianka </t>
  </si>
  <si>
    <t>07-203</t>
  </si>
  <si>
    <t>24b</t>
  </si>
  <si>
    <t>Publiczna Szkoła Podstawowa w Somiance</t>
  </si>
  <si>
    <t>000640892</t>
  </si>
  <si>
    <t>Publiczna Szkoła Podstawowa w Ulasku</t>
  </si>
  <si>
    <t>001105681</t>
  </si>
  <si>
    <t>28a</t>
  </si>
  <si>
    <t xml:space="preserve">Henryka Sienkiewicza </t>
  </si>
  <si>
    <t>Szkoła Podstawowa Specjalna przy Specjalnym Ośrodku Szkolno – Wychowawczym w Ostrołęce</t>
  </si>
  <si>
    <t>Szkoła Specjalna Przysposabiająca do Pracy przy Specjalnym Ośrodku Szkolno – Wychowawczym w Ostrołęce</t>
  </si>
  <si>
    <t>Gmina Bieżuń</t>
  </si>
  <si>
    <t>000784409</t>
  </si>
  <si>
    <t>Bieżuń</t>
  </si>
  <si>
    <t>09-320</t>
  </si>
  <si>
    <t>Gołębiowskiego</t>
  </si>
  <si>
    <t>Samorządowa Szkoła Podstawowa w Sławęcinie</t>
  </si>
  <si>
    <t>001158683</t>
  </si>
  <si>
    <t>Sławęcin</t>
  </si>
  <si>
    <t>000799629</t>
  </si>
  <si>
    <t>Ząbki</t>
  </si>
  <si>
    <t>05-091</t>
  </si>
  <si>
    <t>Kościelna</t>
  </si>
  <si>
    <t>Miasto Ząbki</t>
  </si>
  <si>
    <t>016050439</t>
  </si>
  <si>
    <t>Batorego</t>
  </si>
  <si>
    <t>Miasto i Gmina Mordy</t>
  </si>
  <si>
    <t>000554075</t>
  </si>
  <si>
    <t>Mordy</t>
  </si>
  <si>
    <t>08-140</t>
  </si>
  <si>
    <t>Kilińskiego</t>
  </si>
  <si>
    <t>Szkoła Podstawowa im. Ks. Kan. Kazimierza Dymitrowicza w Radzikowie Wielkim</t>
  </si>
  <si>
    <t>001135297</t>
  </si>
  <si>
    <t>Radzików Wielki</t>
  </si>
  <si>
    <t>Gmina Legionowo</t>
  </si>
  <si>
    <t>05-19</t>
  </si>
  <si>
    <t>Powiat Węgrowski</t>
  </si>
  <si>
    <t>Jaworek</t>
  </si>
  <si>
    <t>07-111</t>
  </si>
  <si>
    <t>Ostrówek</t>
  </si>
  <si>
    <t>07-132</t>
  </si>
  <si>
    <t>Kamionna</t>
  </si>
  <si>
    <t>07-130</t>
  </si>
  <si>
    <t>Szkoła Podstawowa Nr 1 im. Baonu Nadbużańskiego AK w Łochowie</t>
  </si>
  <si>
    <t>Łochów</t>
  </si>
  <si>
    <t>Żeromskiego</t>
  </si>
  <si>
    <t xml:space="preserve">Szkoła Podstawowa im. Orła Białego w Ostrówku </t>
  </si>
  <si>
    <t xml:space="preserve">Szkoła Podstawowa im. H. Sienkiewicza w Kamionnie </t>
  </si>
  <si>
    <t>001135239</t>
  </si>
  <si>
    <t>001135200</t>
  </si>
  <si>
    <t>001135156</t>
  </si>
  <si>
    <t>Gmina Wieliszew</t>
  </si>
  <si>
    <t>Gimnazjum w Łajskach</t>
  </si>
  <si>
    <t>145998724</t>
  </si>
  <si>
    <t>Łajski</t>
  </si>
  <si>
    <t>Gmina Nasielsk</t>
  </si>
  <si>
    <t>Nasielsk</t>
  </si>
  <si>
    <t>05-190</t>
  </si>
  <si>
    <t>Szkoła Podstawowa im. Stefana Starzyńskiego w Nasielsku</t>
  </si>
  <si>
    <t>000554052</t>
  </si>
  <si>
    <t>Tadeusz Kościuszki</t>
  </si>
  <si>
    <t>25 Samodzielne Koło Terenowe Społecznego Towarzystwa Oświatowego</t>
  </si>
  <si>
    <t>Warszawa</t>
  </si>
  <si>
    <t>02-495</t>
  </si>
  <si>
    <t>Traktorzystów</t>
  </si>
  <si>
    <t>Al.Jana Pawła II</t>
  </si>
  <si>
    <t>Zasadnicza Szkoła Zawodowa w Młodzieżowym Ośrodku Wychowawczym w Jaworku</t>
  </si>
  <si>
    <t>Gmina Łochów</t>
  </si>
  <si>
    <t>Szkoła Podstawowa Nr 6 w Mińsku Mazowieckim</t>
  </si>
  <si>
    <t xml:space="preserve">Ulasek </t>
  </si>
  <si>
    <t>Publiczne Gimnazjum Nr 2 w Ząbkach</t>
  </si>
  <si>
    <t>Szkoła Podstawowa nr 3  w Zespole Szkół nr 3 w Legionowie</t>
  </si>
  <si>
    <t>Gimnazjum nr 3 im. Janusza Kusocińskiego w Zespole Szkół nr 3 w Legionowie</t>
  </si>
  <si>
    <t>Gimnazjum nr 4 im. Aleksandra Kamińskiego w Legionowie</t>
  </si>
  <si>
    <t>Społeczne Gimnazjum nr 4 Społecznego Towarzystwa Oświatowego w Warszawie</t>
  </si>
  <si>
    <t>Przyznana kwota wsparcia finansowego dla organu prowadzącego</t>
  </si>
  <si>
    <t>Nr</t>
  </si>
  <si>
    <t>Szkoła Podstawowa Nr 1 w Ząbkach</t>
  </si>
  <si>
    <t xml:space="preserve">lp. szkoła </t>
  </si>
  <si>
    <t>Ip. organ prowadzący</t>
  </si>
  <si>
    <t>Wykaz organów prowadzących, którym zostało udzielone wsparcie finansowe w ramach Rządowego programu "Bezpieczna+" i wysokość tego wsparcia oraz podział na kwoty przyznane poszczególnym szkołom - dodatkowy nabór wniosków.</t>
  </si>
  <si>
    <t>Miasto i Gmina Gąbin</t>
  </si>
  <si>
    <t>Przyznana kwota wsparcia finansowego dla szkoły</t>
  </si>
  <si>
    <t>Szkoła Podstawowa im. Waleriana Łukasińskiego w Mordach</t>
  </si>
  <si>
    <t>Gimnazjum nr 1 w Mordach</t>
  </si>
  <si>
    <t>6</t>
  </si>
  <si>
    <t>8</t>
  </si>
  <si>
    <t>15</t>
  </si>
  <si>
    <t>07-410</t>
  </si>
  <si>
    <t xml:space="preserve">07-410 </t>
  </si>
  <si>
    <t>Gimnazjum im. K.M. Radziwiłła w Zespole Szkół w Zegrzu</t>
  </si>
  <si>
    <t>Samorządowa Szkoła Podstawowa w Zespole Placówek Oświatowych w Bieżuniu</t>
  </si>
  <si>
    <t>Szkoła Podstawowa Specjalna w Przyłęku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</si>
</sst>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00"/>
    <numFmt numFmtId="167" formatCode="000000000"/>
    <numFmt numFmtId="168" formatCode="_-* #,##0.00&quot; zł&quot;_-;\-* #,##0.00&quot; zł&quot;_-;_-* \-??&quot; zł&quot;_-;_-@_-"/>
    <numFmt numFmtId="169" formatCode="#,##0.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49" fontId="37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44" fillId="0" borderId="10" xfId="0" applyFont="1" applyFill="1" applyBorder="1" applyAlignment="1">
      <alignment horizontal="left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wrapText="1"/>
      <protection locked="0"/>
    </xf>
    <xf numFmtId="49" fontId="20" fillId="0" borderId="10" xfId="0" applyNumberFormat="1" applyFont="1" applyFill="1" applyBorder="1" applyAlignment="1" applyProtection="1">
      <alignment horizontal="right" wrapText="1"/>
      <protection locked="0"/>
    </xf>
    <xf numFmtId="0" fontId="20" fillId="0" borderId="10" xfId="54" applyFont="1" applyFill="1" applyBorder="1" applyAlignment="1" applyProtection="1">
      <alignment horizontal="left" wrapText="1"/>
      <protection locked="0"/>
    </xf>
    <xf numFmtId="49" fontId="20" fillId="0" borderId="10" xfId="54" applyNumberFormat="1" applyFont="1" applyFill="1" applyBorder="1" applyAlignment="1" applyProtection="1">
      <alignment horizontal="right" wrapText="1"/>
      <protection locked="0"/>
    </xf>
    <xf numFmtId="0" fontId="20" fillId="0" borderId="10" xfId="54" applyFont="1" applyFill="1" applyBorder="1" applyAlignment="1" applyProtection="1">
      <alignment horizontal="center" wrapText="1"/>
      <protection locked="0"/>
    </xf>
    <xf numFmtId="0" fontId="20" fillId="0" borderId="10" xfId="53" applyFont="1" applyFill="1" applyBorder="1" applyAlignment="1" applyProtection="1">
      <alignment horizontal="left" wrapText="1"/>
      <protection locked="0"/>
    </xf>
    <xf numFmtId="49" fontId="20" fillId="0" borderId="10" xfId="53" applyNumberFormat="1" applyFont="1" applyFill="1" applyBorder="1" applyAlignment="1" applyProtection="1">
      <alignment horizontal="right" wrapText="1"/>
      <protection locked="0"/>
    </xf>
    <xf numFmtId="0" fontId="20" fillId="0" borderId="10" xfId="53" applyFont="1" applyFill="1" applyBorder="1" applyAlignment="1" applyProtection="1">
      <alignment horizontal="center" wrapText="1"/>
      <protection locked="0"/>
    </xf>
    <xf numFmtId="49" fontId="44" fillId="0" borderId="10" xfId="0" applyNumberFormat="1" applyFont="1" applyFill="1" applyBorder="1" applyAlignment="1">
      <alignment horizontal="right" wrapText="1"/>
    </xf>
    <xf numFmtId="49" fontId="20" fillId="0" borderId="10" xfId="54" applyNumberFormat="1" applyFont="1" applyFill="1" applyBorder="1" applyAlignment="1">
      <alignment horizontal="right" wrapText="1"/>
      <protection/>
    </xf>
    <xf numFmtId="0" fontId="20" fillId="0" borderId="10" xfId="53" applyFont="1" applyFill="1" applyBorder="1" applyAlignment="1" applyProtection="1">
      <alignment horizontal="right" wrapText="1"/>
      <protection locked="0"/>
    </xf>
    <xf numFmtId="0" fontId="20" fillId="0" borderId="10" xfId="54" applyFont="1" applyFill="1" applyBorder="1" applyAlignment="1" applyProtection="1" quotePrefix="1">
      <alignment horizontal="right" wrapText="1"/>
      <protection locked="0"/>
    </xf>
    <xf numFmtId="49" fontId="22" fillId="0" borderId="10" xfId="54" applyNumberFormat="1" applyFont="1" applyFill="1" applyBorder="1" applyAlignment="1">
      <alignment horizontal="right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5" fillId="33" borderId="10" xfId="0" applyNumberFormat="1" applyFont="1" applyFill="1" applyBorder="1" applyAlignment="1">
      <alignment horizontal="right" wrapText="1"/>
    </xf>
    <xf numFmtId="164" fontId="45" fillId="0" borderId="10" xfId="0" applyNumberFormat="1" applyFont="1" applyFill="1" applyBorder="1" applyAlignment="1">
      <alignment horizontal="right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wrapText="1"/>
      <protection locked="0"/>
    </xf>
    <xf numFmtId="0" fontId="20" fillId="33" borderId="10" xfId="54" applyFont="1" applyFill="1" applyBorder="1" applyAlignment="1" applyProtection="1">
      <alignment horizontal="left" wrapText="1"/>
      <protection locked="0"/>
    </xf>
    <xf numFmtId="49" fontId="20" fillId="33" borderId="10" xfId="54" applyNumberFormat="1" applyFont="1" applyFill="1" applyBorder="1" applyAlignment="1" applyProtection="1">
      <alignment horizontal="right" wrapText="1"/>
      <protection locked="0"/>
    </xf>
    <xf numFmtId="0" fontId="20" fillId="33" borderId="10" xfId="54" applyFont="1" applyFill="1" applyBorder="1" applyAlignment="1" applyProtection="1">
      <alignment horizontal="center" wrapText="1"/>
      <protection locked="0"/>
    </xf>
    <xf numFmtId="0" fontId="20" fillId="33" borderId="10" xfId="53" applyFont="1" applyFill="1" applyBorder="1" applyAlignment="1" applyProtection="1">
      <alignment horizontal="left" wrapText="1"/>
      <protection locked="0"/>
    </xf>
    <xf numFmtId="0" fontId="20" fillId="33" borderId="10" xfId="53" applyFont="1" applyFill="1" applyBorder="1" applyAlignment="1" applyProtection="1">
      <alignment horizontal="right" wrapText="1"/>
      <protection locked="0"/>
    </xf>
    <xf numFmtId="0" fontId="20" fillId="33" borderId="10" xfId="53" applyFont="1" applyFill="1" applyBorder="1" applyAlignment="1" applyProtection="1">
      <alignment horizontal="center" wrapText="1"/>
      <protection locked="0"/>
    </xf>
    <xf numFmtId="0" fontId="44" fillId="33" borderId="10" xfId="0" applyFont="1" applyFill="1" applyBorder="1" applyAlignment="1">
      <alignment horizontal="center" wrapText="1"/>
    </xf>
    <xf numFmtId="0" fontId="20" fillId="33" borderId="10" xfId="54" applyFont="1" applyFill="1" applyBorder="1" applyAlignment="1" applyProtection="1" quotePrefix="1">
      <alignment horizontal="right" wrapText="1"/>
      <protection locked="0"/>
    </xf>
    <xf numFmtId="0" fontId="20" fillId="33" borderId="10" xfId="54" applyFont="1" applyFill="1" applyBorder="1" applyAlignment="1" applyProtection="1">
      <alignment horizontal="right" wrapText="1"/>
      <protection locked="0"/>
    </xf>
    <xf numFmtId="0" fontId="44" fillId="33" borderId="10" xfId="0" applyFont="1" applyFill="1" applyBorder="1" applyAlignment="1">
      <alignment horizontal="left" wrapText="1"/>
    </xf>
    <xf numFmtId="49" fontId="44" fillId="33" borderId="10" xfId="0" applyNumberFormat="1" applyFont="1" applyFill="1" applyBorder="1" applyAlignment="1">
      <alignment horizontal="right" wrapText="1"/>
    </xf>
    <xf numFmtId="1" fontId="44" fillId="33" borderId="10" xfId="54" applyNumberFormat="1" applyFont="1" applyFill="1" applyBorder="1" applyAlignment="1">
      <alignment horizontal="right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49" fontId="46" fillId="34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33" borderId="10" xfId="54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horizontal="left" vertical="center" wrapText="1"/>
    </xf>
    <xf numFmtId="0" fontId="20" fillId="0" borderId="10" xfId="54" applyFont="1" applyFill="1" applyBorder="1" applyAlignment="1" applyProtection="1">
      <alignment horizontal="left" vertical="center" wrapText="1"/>
      <protection locked="0"/>
    </xf>
    <xf numFmtId="0" fontId="20" fillId="33" borderId="10" xfId="53" applyFont="1" applyFill="1" applyBorder="1" applyAlignment="1" applyProtection="1">
      <alignment horizontal="left" vertical="center" wrapText="1"/>
      <protection locked="0"/>
    </xf>
    <xf numFmtId="0" fontId="20" fillId="0" borderId="10" xfId="53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33" borderId="10" xfId="54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1" fillId="0" borderId="14" xfId="53" applyFont="1" applyFill="1" applyBorder="1" applyAlignment="1" applyProtection="1">
      <alignment horizontal="left" vertical="center" wrapText="1"/>
      <protection locked="0"/>
    </xf>
    <xf numFmtId="0" fontId="21" fillId="0" borderId="15" xfId="53" applyFont="1" applyFill="1" applyBorder="1" applyAlignment="1" applyProtection="1">
      <alignment horizontal="left" vertical="center" wrapText="1"/>
      <protection locked="0"/>
    </xf>
    <xf numFmtId="0" fontId="21" fillId="0" borderId="16" xfId="53" applyFont="1" applyFill="1" applyBorder="1" applyAlignment="1" applyProtection="1">
      <alignment horizontal="left" vertical="center" wrapText="1"/>
      <protection locked="0"/>
    </xf>
    <xf numFmtId="164" fontId="21" fillId="0" borderId="14" xfId="53" applyNumberFormat="1" applyFont="1" applyFill="1" applyBorder="1" applyAlignment="1" applyProtection="1">
      <alignment horizontal="center" vertical="center" wrapText="1"/>
      <protection locked="0"/>
    </xf>
    <xf numFmtId="164" fontId="21" fillId="0" borderId="15" xfId="53" applyNumberFormat="1" applyFont="1" applyFill="1" applyBorder="1" applyAlignment="1" applyProtection="1">
      <alignment horizontal="center" vertical="center" wrapText="1"/>
      <protection locked="0"/>
    </xf>
    <xf numFmtId="164" fontId="21" fillId="0" borderId="16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54" applyFont="1" applyFill="1" applyBorder="1" applyAlignment="1" applyProtection="1">
      <alignment horizontal="left" vertical="center" wrapText="1"/>
      <protection locked="0"/>
    </xf>
    <xf numFmtId="0" fontId="21" fillId="0" borderId="16" xfId="54" applyFont="1" applyFill="1" applyBorder="1" applyAlignment="1" applyProtection="1">
      <alignment horizontal="left" vertical="center" wrapText="1"/>
      <protection locked="0"/>
    </xf>
    <xf numFmtId="164" fontId="21" fillId="0" borderId="14" xfId="54" applyNumberFormat="1" applyFont="1" applyFill="1" applyBorder="1" applyAlignment="1" applyProtection="1">
      <alignment horizontal="center" vertical="center" wrapText="1"/>
      <protection locked="0"/>
    </xf>
    <xf numFmtId="164" fontId="21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21" fillId="33" borderId="14" xfId="54" applyFont="1" applyFill="1" applyBorder="1" applyAlignment="1" applyProtection="1">
      <alignment horizontal="left" vertical="center" wrapText="1"/>
      <protection locked="0"/>
    </xf>
    <xf numFmtId="0" fontId="21" fillId="33" borderId="15" xfId="54" applyFont="1" applyFill="1" applyBorder="1" applyAlignment="1" applyProtection="1">
      <alignment horizontal="left" vertical="center" wrapText="1"/>
      <protection locked="0"/>
    </xf>
    <xf numFmtId="0" fontId="21" fillId="33" borderId="16" xfId="54" applyFont="1" applyFill="1" applyBorder="1" applyAlignment="1" applyProtection="1">
      <alignment horizontal="left" vertical="center" wrapText="1"/>
      <protection locked="0"/>
    </xf>
    <xf numFmtId="164" fontId="21" fillId="33" borderId="14" xfId="54" applyNumberFormat="1" applyFont="1" applyFill="1" applyBorder="1" applyAlignment="1" applyProtection="1">
      <alignment horizontal="center" vertical="center" wrapText="1"/>
      <protection locked="0"/>
    </xf>
    <xf numFmtId="164" fontId="21" fillId="33" borderId="15" xfId="54" applyNumberFormat="1" applyFont="1" applyFill="1" applyBorder="1" applyAlignment="1" applyProtection="1">
      <alignment horizontal="center" vertical="center" wrapText="1"/>
      <protection locked="0"/>
    </xf>
    <xf numFmtId="164" fontId="21" fillId="33" borderId="16" xfId="54" applyNumberFormat="1" applyFont="1" applyFill="1" applyBorder="1" applyAlignment="1" applyProtection="1">
      <alignment horizontal="center" vertical="center" wrapText="1"/>
      <protection locked="0"/>
    </xf>
    <xf numFmtId="0" fontId="21" fillId="33" borderId="14" xfId="53" applyFont="1" applyFill="1" applyBorder="1" applyAlignment="1" applyProtection="1">
      <alignment horizontal="left" vertical="center" wrapText="1"/>
      <protection locked="0"/>
    </xf>
    <xf numFmtId="0" fontId="21" fillId="33" borderId="15" xfId="53" applyFont="1" applyFill="1" applyBorder="1" applyAlignment="1" applyProtection="1">
      <alignment horizontal="left" vertical="center" wrapText="1"/>
      <protection locked="0"/>
    </xf>
    <xf numFmtId="0" fontId="21" fillId="33" borderId="16" xfId="53" applyFont="1" applyFill="1" applyBorder="1" applyAlignment="1" applyProtection="1">
      <alignment horizontal="left" vertical="center" wrapText="1"/>
      <protection locked="0"/>
    </xf>
    <xf numFmtId="164" fontId="21" fillId="33" borderId="14" xfId="53" applyNumberFormat="1" applyFont="1" applyFill="1" applyBorder="1" applyAlignment="1" applyProtection="1">
      <alignment horizontal="center" vertical="center" wrapText="1"/>
      <protection locked="0"/>
    </xf>
    <xf numFmtId="164" fontId="21" fillId="33" borderId="15" xfId="53" applyNumberFormat="1" applyFont="1" applyFill="1" applyBorder="1" applyAlignment="1" applyProtection="1">
      <alignment horizontal="center" vertical="center" wrapText="1"/>
      <protection locked="0"/>
    </xf>
    <xf numFmtId="164" fontId="21" fillId="33" borderId="16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54" applyFont="1" applyFill="1" applyBorder="1" applyAlignment="1" applyProtection="1">
      <alignment horizontal="left" vertical="center" wrapText="1"/>
      <protection locked="0"/>
    </xf>
    <xf numFmtId="164" fontId="21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169" fontId="39" fillId="34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16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8515625" style="0" customWidth="1"/>
    <col min="2" max="2" width="5.57421875" style="25" customWidth="1"/>
    <col min="3" max="3" width="27.57421875" style="55" customWidth="1"/>
    <col min="4" max="4" width="14.00390625" style="0" customWidth="1"/>
    <col min="5" max="5" width="32.140625" style="55" customWidth="1"/>
    <col min="6" max="6" width="17.28125" style="0" customWidth="1"/>
    <col min="7" max="7" width="11.140625" style="0" customWidth="1"/>
    <col min="8" max="8" width="18.140625" style="0" customWidth="1"/>
    <col min="9" max="9" width="8.421875" style="0" customWidth="1"/>
    <col min="10" max="10" width="20.7109375" style="0" customWidth="1"/>
    <col min="11" max="11" width="6.7109375" style="0" customWidth="1"/>
    <col min="14" max="14" width="9.7109375" style="0" customWidth="1"/>
    <col min="15" max="15" width="14.7109375" style="24" customWidth="1"/>
  </cols>
  <sheetData>
    <row r="1" spans="1:15" ht="15">
      <c r="A1" s="103" t="s">
        <v>159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105"/>
    </row>
    <row r="2" spans="1:15" ht="49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/>
    </row>
    <row r="3" spans="1:15" ht="15" customHeight="1">
      <c r="A3" s="106" t="s">
        <v>158</v>
      </c>
      <c r="B3" s="107" t="s">
        <v>157</v>
      </c>
      <c r="C3" s="95" t="s">
        <v>0</v>
      </c>
      <c r="D3" s="108" t="s">
        <v>154</v>
      </c>
      <c r="E3" s="95" t="s">
        <v>1</v>
      </c>
      <c r="F3" s="110" t="s">
        <v>2</v>
      </c>
      <c r="G3" s="111" t="s">
        <v>39</v>
      </c>
      <c r="H3" s="95" t="s">
        <v>3</v>
      </c>
      <c r="I3" s="95"/>
      <c r="J3" s="95"/>
      <c r="K3" s="95"/>
      <c r="L3" s="95" t="s">
        <v>4</v>
      </c>
      <c r="M3" s="95" t="s">
        <v>8</v>
      </c>
      <c r="N3" s="95" t="s">
        <v>42</v>
      </c>
      <c r="O3" s="96" t="s">
        <v>161</v>
      </c>
    </row>
    <row r="4" spans="1:15" ht="160.5" customHeight="1">
      <c r="A4" s="106"/>
      <c r="B4" s="107"/>
      <c r="C4" s="95"/>
      <c r="D4" s="109"/>
      <c r="E4" s="95"/>
      <c r="F4" s="110"/>
      <c r="G4" s="111"/>
      <c r="H4" s="28" t="s">
        <v>5</v>
      </c>
      <c r="I4" s="27" t="s">
        <v>6</v>
      </c>
      <c r="J4" s="27" t="s">
        <v>7</v>
      </c>
      <c r="K4" s="27" t="s">
        <v>155</v>
      </c>
      <c r="L4" s="95"/>
      <c r="M4" s="95"/>
      <c r="N4" s="95"/>
      <c r="O4" s="96"/>
    </row>
    <row r="5" spans="1:15" ht="15">
      <c r="A5" s="19">
        <v>1</v>
      </c>
      <c r="B5" s="20">
        <v>2</v>
      </c>
      <c r="C5" s="20">
        <v>3</v>
      </c>
      <c r="D5" s="20">
        <v>4</v>
      </c>
      <c r="E5" s="19">
        <v>5</v>
      </c>
      <c r="F5" s="21" t="s">
        <v>164</v>
      </c>
      <c r="G5" s="20">
        <v>7</v>
      </c>
      <c r="H5" s="21" t="s">
        <v>165</v>
      </c>
      <c r="I5" s="20">
        <v>9</v>
      </c>
      <c r="J5" s="20">
        <v>10</v>
      </c>
      <c r="K5" s="19">
        <v>11</v>
      </c>
      <c r="L5" s="19">
        <v>12</v>
      </c>
      <c r="M5" s="20">
        <v>13</v>
      </c>
      <c r="N5" s="19">
        <v>14</v>
      </c>
      <c r="O5" s="45" t="s">
        <v>166</v>
      </c>
    </row>
    <row r="6" spans="1:15" ht="47.25">
      <c r="A6" s="65">
        <v>1</v>
      </c>
      <c r="B6" s="42">
        <v>1</v>
      </c>
      <c r="C6" s="97" t="s">
        <v>160</v>
      </c>
      <c r="D6" s="100">
        <v>69388</v>
      </c>
      <c r="E6" s="48" t="s">
        <v>43</v>
      </c>
      <c r="F6" s="7" t="s">
        <v>44</v>
      </c>
      <c r="G6" s="3">
        <v>77</v>
      </c>
      <c r="H6" s="6" t="s">
        <v>45</v>
      </c>
      <c r="I6" s="3" t="s">
        <v>46</v>
      </c>
      <c r="J6" s="6" t="s">
        <v>47</v>
      </c>
      <c r="K6" s="3" t="s">
        <v>48</v>
      </c>
      <c r="L6" s="3" t="s">
        <v>9</v>
      </c>
      <c r="M6" s="3" t="s">
        <v>10</v>
      </c>
      <c r="N6" s="3" t="s">
        <v>9</v>
      </c>
      <c r="O6" s="23">
        <v>18988</v>
      </c>
    </row>
    <row r="7" spans="1:15" ht="31.5">
      <c r="A7" s="66"/>
      <c r="B7" s="42">
        <v>2</v>
      </c>
      <c r="C7" s="98"/>
      <c r="D7" s="101"/>
      <c r="E7" s="48" t="s">
        <v>49</v>
      </c>
      <c r="F7" s="7" t="s">
        <v>50</v>
      </c>
      <c r="G7" s="3">
        <v>66</v>
      </c>
      <c r="H7" s="6" t="s">
        <v>51</v>
      </c>
      <c r="I7" s="3" t="s">
        <v>46</v>
      </c>
      <c r="J7" s="6" t="s">
        <v>51</v>
      </c>
      <c r="K7" s="3">
        <v>6</v>
      </c>
      <c r="L7" s="3" t="s">
        <v>9</v>
      </c>
      <c r="M7" s="3" t="s">
        <v>10</v>
      </c>
      <c r="N7" s="3" t="s">
        <v>9</v>
      </c>
      <c r="O7" s="23">
        <v>11840</v>
      </c>
    </row>
    <row r="8" spans="1:15" ht="47.25">
      <c r="A8" s="66"/>
      <c r="B8" s="42">
        <v>3</v>
      </c>
      <c r="C8" s="98"/>
      <c r="D8" s="101"/>
      <c r="E8" s="48" t="s">
        <v>52</v>
      </c>
      <c r="F8" s="7" t="s">
        <v>53</v>
      </c>
      <c r="G8" s="3">
        <v>72</v>
      </c>
      <c r="H8" s="6" t="s">
        <v>54</v>
      </c>
      <c r="I8" s="3" t="s">
        <v>46</v>
      </c>
      <c r="J8" s="6" t="s">
        <v>54</v>
      </c>
      <c r="K8" s="3">
        <v>52</v>
      </c>
      <c r="L8" s="3" t="s">
        <v>9</v>
      </c>
      <c r="M8" s="3" t="s">
        <v>10</v>
      </c>
      <c r="N8" s="3" t="s">
        <v>9</v>
      </c>
      <c r="O8" s="23">
        <v>20000</v>
      </c>
    </row>
    <row r="9" spans="1:15" ht="31.5">
      <c r="A9" s="67"/>
      <c r="B9" s="42">
        <v>4</v>
      </c>
      <c r="C9" s="99"/>
      <c r="D9" s="102"/>
      <c r="E9" s="48" t="s">
        <v>55</v>
      </c>
      <c r="F9" s="7" t="s">
        <v>56</v>
      </c>
      <c r="G9" s="3">
        <v>400</v>
      </c>
      <c r="H9" s="6" t="s">
        <v>57</v>
      </c>
      <c r="I9" s="3" t="s">
        <v>46</v>
      </c>
      <c r="J9" s="6" t="s">
        <v>144</v>
      </c>
      <c r="K9" s="3">
        <v>16</v>
      </c>
      <c r="L9" s="3" t="s">
        <v>9</v>
      </c>
      <c r="M9" s="3" t="s">
        <v>10</v>
      </c>
      <c r="N9" s="3" t="s">
        <v>9</v>
      </c>
      <c r="O9" s="23">
        <v>18560</v>
      </c>
    </row>
    <row r="10" spans="1:15" ht="37.5" customHeight="1">
      <c r="A10" s="43">
        <v>2</v>
      </c>
      <c r="B10" s="44">
        <v>5</v>
      </c>
      <c r="C10" s="56" t="s">
        <v>12</v>
      </c>
      <c r="D10" s="5">
        <v>35280</v>
      </c>
      <c r="E10" s="49" t="s">
        <v>147</v>
      </c>
      <c r="F10" s="31" t="s">
        <v>27</v>
      </c>
      <c r="G10" s="32">
        <v>514</v>
      </c>
      <c r="H10" s="30" t="s">
        <v>13</v>
      </c>
      <c r="I10" s="32" t="s">
        <v>14</v>
      </c>
      <c r="J10" s="30" t="s">
        <v>28</v>
      </c>
      <c r="K10" s="32">
        <v>1</v>
      </c>
      <c r="L10" s="29" t="s">
        <v>9</v>
      </c>
      <c r="M10" s="29" t="s">
        <v>9</v>
      </c>
      <c r="N10" s="29" t="s">
        <v>10</v>
      </c>
      <c r="O10" s="22">
        <v>35280</v>
      </c>
    </row>
    <row r="11" spans="1:15" ht="35.25" customHeight="1">
      <c r="A11" s="1">
        <v>3</v>
      </c>
      <c r="B11" s="42">
        <v>6</v>
      </c>
      <c r="C11" s="57" t="s">
        <v>58</v>
      </c>
      <c r="D11" s="26">
        <v>4220</v>
      </c>
      <c r="E11" s="50" t="s">
        <v>171</v>
      </c>
      <c r="F11" s="14">
        <v>110988</v>
      </c>
      <c r="G11" s="2">
        <v>32</v>
      </c>
      <c r="H11" s="4" t="s">
        <v>59</v>
      </c>
      <c r="I11" s="2" t="s">
        <v>60</v>
      </c>
      <c r="J11" s="4" t="s">
        <v>62</v>
      </c>
      <c r="K11" s="2">
        <v>25</v>
      </c>
      <c r="L11" s="3" t="s">
        <v>9</v>
      </c>
      <c r="M11" s="3" t="s">
        <v>10</v>
      </c>
      <c r="N11" s="3" t="s">
        <v>9</v>
      </c>
      <c r="O11" s="23">
        <v>4220</v>
      </c>
    </row>
    <row r="12" spans="1:15" ht="35.25" customHeight="1">
      <c r="A12" s="78">
        <v>4</v>
      </c>
      <c r="B12" s="44">
        <v>7</v>
      </c>
      <c r="C12" s="81" t="s">
        <v>35</v>
      </c>
      <c r="D12" s="84">
        <v>10640</v>
      </c>
      <c r="E12" s="49" t="s">
        <v>169</v>
      </c>
      <c r="F12" s="31" t="s">
        <v>38</v>
      </c>
      <c r="G12" s="32">
        <v>122</v>
      </c>
      <c r="H12" s="30" t="s">
        <v>64</v>
      </c>
      <c r="I12" s="32" t="s">
        <v>36</v>
      </c>
      <c r="J12" s="30" t="s">
        <v>37</v>
      </c>
      <c r="K12" s="32">
        <v>3</v>
      </c>
      <c r="L12" s="29" t="s">
        <v>9</v>
      </c>
      <c r="M12" s="29" t="s">
        <v>10</v>
      </c>
      <c r="N12" s="29" t="s">
        <v>10</v>
      </c>
      <c r="O12" s="22">
        <v>7400</v>
      </c>
    </row>
    <row r="13" spans="1:15" ht="38.25" customHeight="1">
      <c r="A13" s="80"/>
      <c r="B13" s="44">
        <v>8</v>
      </c>
      <c r="C13" s="83"/>
      <c r="D13" s="86"/>
      <c r="E13" s="49" t="s">
        <v>65</v>
      </c>
      <c r="F13" s="31" t="s">
        <v>66</v>
      </c>
      <c r="G13" s="32">
        <v>215</v>
      </c>
      <c r="H13" s="30" t="s">
        <v>67</v>
      </c>
      <c r="I13" s="32" t="s">
        <v>63</v>
      </c>
      <c r="J13" s="30" t="s">
        <v>11</v>
      </c>
      <c r="K13" s="32">
        <v>46</v>
      </c>
      <c r="L13" s="29" t="s">
        <v>9</v>
      </c>
      <c r="M13" s="29" t="s">
        <v>10</v>
      </c>
      <c r="N13" s="29" t="s">
        <v>9</v>
      </c>
      <c r="O13" s="22">
        <v>3240</v>
      </c>
    </row>
    <row r="14" spans="1:15" ht="47.25">
      <c r="A14" s="65">
        <v>5</v>
      </c>
      <c r="B14" s="42">
        <v>9</v>
      </c>
      <c r="C14" s="74" t="s">
        <v>69</v>
      </c>
      <c r="D14" s="76">
        <v>57812</v>
      </c>
      <c r="E14" s="51" t="s">
        <v>70</v>
      </c>
      <c r="F14" s="18" t="s">
        <v>71</v>
      </c>
      <c r="G14" s="10">
        <v>61</v>
      </c>
      <c r="H14" s="8" t="s">
        <v>72</v>
      </c>
      <c r="I14" s="10" t="s">
        <v>73</v>
      </c>
      <c r="J14" s="8"/>
      <c r="K14" s="10">
        <v>17</v>
      </c>
      <c r="L14" s="3" t="s">
        <v>9</v>
      </c>
      <c r="M14" s="3" t="s">
        <v>10</v>
      </c>
      <c r="N14" s="3" t="s">
        <v>9</v>
      </c>
      <c r="O14" s="23">
        <v>15504</v>
      </c>
    </row>
    <row r="15" spans="1:15" ht="47.25">
      <c r="A15" s="66"/>
      <c r="B15" s="42">
        <v>10</v>
      </c>
      <c r="C15" s="93"/>
      <c r="D15" s="94"/>
      <c r="E15" s="51" t="s">
        <v>74</v>
      </c>
      <c r="F15" s="15" t="s">
        <v>75</v>
      </c>
      <c r="G15" s="10">
        <v>117</v>
      </c>
      <c r="H15" s="8" t="s">
        <v>72</v>
      </c>
      <c r="I15" s="10" t="s">
        <v>76</v>
      </c>
      <c r="J15" s="8"/>
      <c r="K15" s="10">
        <v>17</v>
      </c>
      <c r="L15" s="3" t="s">
        <v>9</v>
      </c>
      <c r="M15" s="3" t="s">
        <v>10</v>
      </c>
      <c r="N15" s="3" t="s">
        <v>9</v>
      </c>
      <c r="O15" s="23">
        <v>18584</v>
      </c>
    </row>
    <row r="16" spans="1:15" ht="39.75" customHeight="1">
      <c r="A16" s="66"/>
      <c r="B16" s="42">
        <v>11</v>
      </c>
      <c r="C16" s="93"/>
      <c r="D16" s="94"/>
      <c r="E16" s="51" t="s">
        <v>77</v>
      </c>
      <c r="F16" s="15" t="s">
        <v>78</v>
      </c>
      <c r="G16" s="10">
        <v>122</v>
      </c>
      <c r="H16" s="8" t="s">
        <v>79</v>
      </c>
      <c r="I16" s="10" t="s">
        <v>80</v>
      </c>
      <c r="J16" s="8"/>
      <c r="K16" s="10" t="s">
        <v>81</v>
      </c>
      <c r="L16" s="3" t="s">
        <v>9</v>
      </c>
      <c r="M16" s="3" t="s">
        <v>10</v>
      </c>
      <c r="N16" s="3" t="s">
        <v>9</v>
      </c>
      <c r="O16" s="23">
        <v>9760</v>
      </c>
    </row>
    <row r="17" spans="1:15" ht="39" customHeight="1">
      <c r="A17" s="66"/>
      <c r="B17" s="42">
        <v>12</v>
      </c>
      <c r="C17" s="93"/>
      <c r="D17" s="94"/>
      <c r="E17" s="51" t="s">
        <v>82</v>
      </c>
      <c r="F17" s="15" t="s">
        <v>83</v>
      </c>
      <c r="G17" s="10">
        <v>116</v>
      </c>
      <c r="H17" s="8" t="s">
        <v>79</v>
      </c>
      <c r="I17" s="10" t="s">
        <v>80</v>
      </c>
      <c r="J17" s="8"/>
      <c r="K17" s="10" t="s">
        <v>81</v>
      </c>
      <c r="L17" s="3" t="s">
        <v>9</v>
      </c>
      <c r="M17" s="3" t="s">
        <v>10</v>
      </c>
      <c r="N17" s="3" t="s">
        <v>9</v>
      </c>
      <c r="O17" s="23">
        <v>8320</v>
      </c>
    </row>
    <row r="18" spans="1:15" ht="37.5" customHeight="1">
      <c r="A18" s="67"/>
      <c r="B18" s="42">
        <v>13</v>
      </c>
      <c r="C18" s="75"/>
      <c r="D18" s="77"/>
      <c r="E18" s="51" t="s">
        <v>84</v>
      </c>
      <c r="F18" s="15" t="s">
        <v>85</v>
      </c>
      <c r="G18" s="10">
        <v>90</v>
      </c>
      <c r="H18" s="8" t="s">
        <v>148</v>
      </c>
      <c r="I18" s="10" t="s">
        <v>80</v>
      </c>
      <c r="J18" s="8"/>
      <c r="K18" s="10" t="s">
        <v>86</v>
      </c>
      <c r="L18" s="3" t="s">
        <v>9</v>
      </c>
      <c r="M18" s="3" t="s">
        <v>10</v>
      </c>
      <c r="N18" s="3" t="s">
        <v>9</v>
      </c>
      <c r="O18" s="23">
        <v>5644</v>
      </c>
    </row>
    <row r="19" spans="1:15" ht="44.25" customHeight="1">
      <c r="A19" s="78">
        <v>6</v>
      </c>
      <c r="B19" s="44">
        <v>14</v>
      </c>
      <c r="C19" s="87" t="s">
        <v>15</v>
      </c>
      <c r="D19" s="90">
        <v>96577</v>
      </c>
      <c r="E19" s="52" t="s">
        <v>18</v>
      </c>
      <c r="F19" s="34" t="s">
        <v>26</v>
      </c>
      <c r="G19" s="35">
        <v>623</v>
      </c>
      <c r="H19" s="33" t="s">
        <v>16</v>
      </c>
      <c r="I19" s="35" t="s">
        <v>167</v>
      </c>
      <c r="J19" s="33" t="s">
        <v>87</v>
      </c>
      <c r="K19" s="35">
        <v>15</v>
      </c>
      <c r="L19" s="29" t="s">
        <v>9</v>
      </c>
      <c r="M19" s="29" t="s">
        <v>9</v>
      </c>
      <c r="N19" s="29" t="s">
        <v>10</v>
      </c>
      <c r="O19" s="22">
        <v>44287</v>
      </c>
    </row>
    <row r="20" spans="1:15" ht="48.75" customHeight="1">
      <c r="A20" s="79"/>
      <c r="B20" s="44">
        <v>15</v>
      </c>
      <c r="C20" s="88"/>
      <c r="D20" s="91"/>
      <c r="E20" s="52" t="s">
        <v>88</v>
      </c>
      <c r="F20" s="34" t="s">
        <v>25</v>
      </c>
      <c r="G20" s="35">
        <v>19</v>
      </c>
      <c r="H20" s="33" t="s">
        <v>16</v>
      </c>
      <c r="I20" s="35" t="s">
        <v>167</v>
      </c>
      <c r="J20" s="33" t="s">
        <v>17</v>
      </c>
      <c r="K20" s="35">
        <v>9</v>
      </c>
      <c r="L20" s="29" t="s">
        <v>9</v>
      </c>
      <c r="M20" s="29" t="s">
        <v>9</v>
      </c>
      <c r="N20" s="29" t="s">
        <v>9</v>
      </c>
      <c r="O20" s="22">
        <v>18971</v>
      </c>
    </row>
    <row r="21" spans="1:15" ht="63">
      <c r="A21" s="80"/>
      <c r="B21" s="44">
        <v>16</v>
      </c>
      <c r="C21" s="89"/>
      <c r="D21" s="92"/>
      <c r="E21" s="52" t="s">
        <v>89</v>
      </c>
      <c r="F21" s="34" t="s">
        <v>25</v>
      </c>
      <c r="G21" s="35">
        <v>23</v>
      </c>
      <c r="H21" s="33" t="s">
        <v>16</v>
      </c>
      <c r="I21" s="35" t="s">
        <v>168</v>
      </c>
      <c r="J21" s="33" t="s">
        <v>17</v>
      </c>
      <c r="K21" s="35">
        <v>9</v>
      </c>
      <c r="L21" s="29" t="s">
        <v>9</v>
      </c>
      <c r="M21" s="29" t="s">
        <v>9</v>
      </c>
      <c r="N21" s="29" t="s">
        <v>9</v>
      </c>
      <c r="O21" s="22">
        <v>33319</v>
      </c>
    </row>
    <row r="22" spans="1:15" ht="63">
      <c r="A22" s="65">
        <v>7</v>
      </c>
      <c r="B22" s="42">
        <v>17</v>
      </c>
      <c r="C22" s="74" t="s">
        <v>90</v>
      </c>
      <c r="D22" s="76">
        <v>10720</v>
      </c>
      <c r="E22" s="51" t="s">
        <v>170</v>
      </c>
      <c r="F22" s="9" t="s">
        <v>91</v>
      </c>
      <c r="G22" s="10">
        <v>279</v>
      </c>
      <c r="H22" s="8" t="s">
        <v>92</v>
      </c>
      <c r="I22" s="10" t="s">
        <v>93</v>
      </c>
      <c r="J22" s="8" t="s">
        <v>94</v>
      </c>
      <c r="K22" s="10">
        <v>1</v>
      </c>
      <c r="L22" s="3" t="s">
        <v>9</v>
      </c>
      <c r="M22" s="3" t="s">
        <v>10</v>
      </c>
      <c r="N22" s="3" t="s">
        <v>9</v>
      </c>
      <c r="O22" s="23">
        <v>6400</v>
      </c>
    </row>
    <row r="23" spans="1:15" ht="39.75" customHeight="1">
      <c r="A23" s="67"/>
      <c r="B23" s="42">
        <v>18</v>
      </c>
      <c r="C23" s="75"/>
      <c r="D23" s="77"/>
      <c r="E23" s="51" t="s">
        <v>95</v>
      </c>
      <c r="F23" s="9" t="s">
        <v>96</v>
      </c>
      <c r="G23" s="10">
        <v>47</v>
      </c>
      <c r="H23" s="8" t="s">
        <v>97</v>
      </c>
      <c r="I23" s="10" t="s">
        <v>93</v>
      </c>
      <c r="J23" s="8"/>
      <c r="K23" s="10">
        <v>62</v>
      </c>
      <c r="L23" s="3" t="s">
        <v>9</v>
      </c>
      <c r="M23" s="3" t="s">
        <v>10</v>
      </c>
      <c r="N23" s="3" t="s">
        <v>9</v>
      </c>
      <c r="O23" s="23">
        <v>4320</v>
      </c>
    </row>
    <row r="24" spans="1:15" ht="47.25">
      <c r="A24" s="43">
        <v>8</v>
      </c>
      <c r="B24" s="44">
        <v>19</v>
      </c>
      <c r="C24" s="56" t="s">
        <v>20</v>
      </c>
      <c r="D24" s="5">
        <v>8267</v>
      </c>
      <c r="E24" s="49" t="s">
        <v>21</v>
      </c>
      <c r="F24" s="31" t="s">
        <v>22</v>
      </c>
      <c r="G24" s="32">
        <v>67</v>
      </c>
      <c r="H24" s="30" t="s">
        <v>23</v>
      </c>
      <c r="I24" s="32" t="s">
        <v>24</v>
      </c>
      <c r="J24" s="30"/>
      <c r="K24" s="32">
        <v>18</v>
      </c>
      <c r="L24" s="29" t="s">
        <v>9</v>
      </c>
      <c r="M24" s="29" t="s">
        <v>10</v>
      </c>
      <c r="N24" s="36" t="s">
        <v>10</v>
      </c>
      <c r="O24" s="22">
        <v>8267</v>
      </c>
    </row>
    <row r="25" spans="1:15" ht="33.75" customHeight="1">
      <c r="A25" s="65">
        <v>9</v>
      </c>
      <c r="B25" s="42">
        <v>20</v>
      </c>
      <c r="C25" s="74" t="s">
        <v>102</v>
      </c>
      <c r="D25" s="76">
        <v>34216</v>
      </c>
      <c r="E25" s="51" t="s">
        <v>156</v>
      </c>
      <c r="F25" s="17" t="s">
        <v>98</v>
      </c>
      <c r="G25" s="10">
        <v>883</v>
      </c>
      <c r="H25" s="8" t="s">
        <v>99</v>
      </c>
      <c r="I25" s="10" t="s">
        <v>100</v>
      </c>
      <c r="J25" s="8" t="s">
        <v>61</v>
      </c>
      <c r="K25" s="10">
        <v>35</v>
      </c>
      <c r="L25" s="3" t="s">
        <v>9</v>
      </c>
      <c r="M25" s="3" t="s">
        <v>9</v>
      </c>
      <c r="N25" s="3" t="s">
        <v>9</v>
      </c>
      <c r="O25" s="23">
        <v>16000</v>
      </c>
    </row>
    <row r="26" spans="1:15" ht="30.75" customHeight="1">
      <c r="A26" s="67"/>
      <c r="B26" s="42">
        <v>21</v>
      </c>
      <c r="C26" s="75"/>
      <c r="D26" s="77"/>
      <c r="E26" s="51" t="s">
        <v>149</v>
      </c>
      <c r="F26" s="17" t="s">
        <v>103</v>
      </c>
      <c r="G26" s="10">
        <v>654</v>
      </c>
      <c r="H26" s="8" t="s">
        <v>99</v>
      </c>
      <c r="I26" s="10" t="s">
        <v>100</v>
      </c>
      <c r="J26" s="8" t="s">
        <v>104</v>
      </c>
      <c r="K26" s="10">
        <v>37</v>
      </c>
      <c r="L26" s="3" t="s">
        <v>9</v>
      </c>
      <c r="M26" s="3" t="s">
        <v>9</v>
      </c>
      <c r="N26" s="3" t="s">
        <v>9</v>
      </c>
      <c r="O26" s="23">
        <v>18216</v>
      </c>
    </row>
    <row r="27" spans="1:15" ht="47.25">
      <c r="A27" s="78">
        <v>10</v>
      </c>
      <c r="B27" s="44">
        <v>22</v>
      </c>
      <c r="C27" s="81" t="s">
        <v>105</v>
      </c>
      <c r="D27" s="84">
        <v>38800</v>
      </c>
      <c r="E27" s="49" t="s">
        <v>162</v>
      </c>
      <c r="F27" s="37" t="s">
        <v>106</v>
      </c>
      <c r="G27" s="32">
        <v>278</v>
      </c>
      <c r="H27" s="30" t="s">
        <v>107</v>
      </c>
      <c r="I27" s="32" t="s">
        <v>108</v>
      </c>
      <c r="J27" s="30" t="s">
        <v>109</v>
      </c>
      <c r="K27" s="32">
        <v>13</v>
      </c>
      <c r="L27" s="29" t="s">
        <v>9</v>
      </c>
      <c r="M27" s="29" t="s">
        <v>10</v>
      </c>
      <c r="N27" s="29" t="s">
        <v>9</v>
      </c>
      <c r="O27" s="22">
        <v>15200</v>
      </c>
    </row>
    <row r="28" spans="1:15" ht="33.75" customHeight="1">
      <c r="A28" s="79"/>
      <c r="B28" s="44">
        <v>23</v>
      </c>
      <c r="C28" s="82"/>
      <c r="D28" s="85"/>
      <c r="E28" s="49" t="s">
        <v>163</v>
      </c>
      <c r="F28" s="38">
        <v>711649931</v>
      </c>
      <c r="G28" s="32">
        <v>123</v>
      </c>
      <c r="H28" s="30" t="s">
        <v>107</v>
      </c>
      <c r="I28" s="32" t="s">
        <v>108</v>
      </c>
      <c r="J28" s="30" t="s">
        <v>109</v>
      </c>
      <c r="K28" s="32">
        <v>16</v>
      </c>
      <c r="L28" s="29" t="s">
        <v>9</v>
      </c>
      <c r="M28" s="29" t="s">
        <v>10</v>
      </c>
      <c r="N28" s="29" t="s">
        <v>9</v>
      </c>
      <c r="O28" s="22">
        <v>8800</v>
      </c>
    </row>
    <row r="29" spans="1:15" ht="47.25">
      <c r="A29" s="80"/>
      <c r="B29" s="44">
        <v>24</v>
      </c>
      <c r="C29" s="83"/>
      <c r="D29" s="86"/>
      <c r="E29" s="49" t="s">
        <v>110</v>
      </c>
      <c r="F29" s="37" t="s">
        <v>111</v>
      </c>
      <c r="G29" s="32">
        <v>80</v>
      </c>
      <c r="H29" s="30" t="s">
        <v>112</v>
      </c>
      <c r="I29" s="32" t="s">
        <v>108</v>
      </c>
      <c r="J29" s="30" t="s">
        <v>11</v>
      </c>
      <c r="K29" s="32">
        <v>5</v>
      </c>
      <c r="L29" s="29" t="s">
        <v>9</v>
      </c>
      <c r="M29" s="29" t="s">
        <v>10</v>
      </c>
      <c r="N29" s="29" t="s">
        <v>9</v>
      </c>
      <c r="O29" s="22">
        <v>14800</v>
      </c>
    </row>
    <row r="30" spans="1:15" ht="41.25" customHeight="1">
      <c r="A30" s="65">
        <v>11</v>
      </c>
      <c r="B30" s="42">
        <v>25</v>
      </c>
      <c r="C30" s="68" t="s">
        <v>113</v>
      </c>
      <c r="D30" s="71">
        <v>54881</v>
      </c>
      <c r="E30" s="53" t="s">
        <v>150</v>
      </c>
      <c r="F30" s="16">
        <v>141884627</v>
      </c>
      <c r="G30" s="13">
        <v>451</v>
      </c>
      <c r="H30" s="11" t="s">
        <v>29</v>
      </c>
      <c r="I30" s="13" t="s">
        <v>30</v>
      </c>
      <c r="J30" s="11" t="s">
        <v>41</v>
      </c>
      <c r="K30" s="13">
        <v>7</v>
      </c>
      <c r="L30" s="3" t="s">
        <v>9</v>
      </c>
      <c r="M30" s="3" t="s">
        <v>9</v>
      </c>
      <c r="N30" s="2" t="s">
        <v>10</v>
      </c>
      <c r="O30" s="23">
        <v>6471</v>
      </c>
    </row>
    <row r="31" spans="1:15" ht="47.25">
      <c r="A31" s="66"/>
      <c r="B31" s="42">
        <v>26</v>
      </c>
      <c r="C31" s="69"/>
      <c r="D31" s="72"/>
      <c r="E31" s="53" t="s">
        <v>151</v>
      </c>
      <c r="F31" s="12" t="s">
        <v>31</v>
      </c>
      <c r="G31" s="13">
        <v>112</v>
      </c>
      <c r="H31" s="11" t="s">
        <v>29</v>
      </c>
      <c r="I31" s="13" t="s">
        <v>30</v>
      </c>
      <c r="J31" s="11" t="s">
        <v>41</v>
      </c>
      <c r="K31" s="13">
        <v>7</v>
      </c>
      <c r="L31" s="3" t="s">
        <v>9</v>
      </c>
      <c r="M31" s="3" t="s">
        <v>9</v>
      </c>
      <c r="N31" s="2" t="s">
        <v>10</v>
      </c>
      <c r="O31" s="23">
        <v>2230</v>
      </c>
    </row>
    <row r="32" spans="1:15" ht="47.25">
      <c r="A32" s="66"/>
      <c r="B32" s="42">
        <v>27</v>
      </c>
      <c r="C32" s="69"/>
      <c r="D32" s="72"/>
      <c r="E32" s="53" t="s">
        <v>32</v>
      </c>
      <c r="F32" s="12" t="s">
        <v>33</v>
      </c>
      <c r="G32" s="13">
        <v>725</v>
      </c>
      <c r="H32" s="11" t="s">
        <v>29</v>
      </c>
      <c r="I32" s="13" t="s">
        <v>114</v>
      </c>
      <c r="J32" s="11" t="s">
        <v>40</v>
      </c>
      <c r="K32" s="13">
        <v>3</v>
      </c>
      <c r="L32" s="3" t="s">
        <v>9</v>
      </c>
      <c r="M32" s="3" t="s">
        <v>9</v>
      </c>
      <c r="N32" s="2" t="s">
        <v>10</v>
      </c>
      <c r="O32" s="23">
        <v>33700</v>
      </c>
    </row>
    <row r="33" spans="1:15" ht="39" customHeight="1">
      <c r="A33" s="67"/>
      <c r="B33" s="42">
        <v>28</v>
      </c>
      <c r="C33" s="70"/>
      <c r="D33" s="73"/>
      <c r="E33" s="53" t="s">
        <v>152</v>
      </c>
      <c r="F33" s="12" t="s">
        <v>34</v>
      </c>
      <c r="G33" s="13">
        <v>348</v>
      </c>
      <c r="H33" s="11" t="s">
        <v>29</v>
      </c>
      <c r="I33" s="13" t="s">
        <v>19</v>
      </c>
      <c r="J33" s="11" t="s">
        <v>40</v>
      </c>
      <c r="K33" s="13">
        <v>3</v>
      </c>
      <c r="L33" s="3" t="s">
        <v>9</v>
      </c>
      <c r="M33" s="3" t="s">
        <v>9</v>
      </c>
      <c r="N33" s="2" t="s">
        <v>10</v>
      </c>
      <c r="O33" s="23">
        <v>12480</v>
      </c>
    </row>
    <row r="34" spans="1:15" ht="47.25">
      <c r="A34" s="43">
        <v>12</v>
      </c>
      <c r="B34" s="44">
        <v>29</v>
      </c>
      <c r="C34" s="56" t="s">
        <v>115</v>
      </c>
      <c r="D34" s="5">
        <v>18400</v>
      </c>
      <c r="E34" s="49" t="s">
        <v>145</v>
      </c>
      <c r="F34" s="38">
        <v>140963738</v>
      </c>
      <c r="G34" s="32">
        <v>18</v>
      </c>
      <c r="H34" s="30" t="s">
        <v>116</v>
      </c>
      <c r="I34" s="32" t="s">
        <v>117</v>
      </c>
      <c r="J34" s="30"/>
      <c r="K34" s="32">
        <v>32</v>
      </c>
      <c r="L34" s="29" t="s">
        <v>9</v>
      </c>
      <c r="M34" s="29" t="s">
        <v>10</v>
      </c>
      <c r="N34" s="29" t="s">
        <v>10</v>
      </c>
      <c r="O34" s="22">
        <v>18400</v>
      </c>
    </row>
    <row r="35" spans="1:15" ht="35.25" customHeight="1">
      <c r="A35" s="65">
        <v>13</v>
      </c>
      <c r="B35" s="42">
        <v>30</v>
      </c>
      <c r="C35" s="68" t="s">
        <v>146</v>
      </c>
      <c r="D35" s="71">
        <v>33600</v>
      </c>
      <c r="E35" s="53" t="s">
        <v>125</v>
      </c>
      <c r="F35" s="12" t="s">
        <v>127</v>
      </c>
      <c r="G35" s="13">
        <v>284</v>
      </c>
      <c r="H35" s="11" t="s">
        <v>118</v>
      </c>
      <c r="I35" s="13" t="s">
        <v>119</v>
      </c>
      <c r="J35" s="11" t="s">
        <v>11</v>
      </c>
      <c r="K35" s="13">
        <v>2</v>
      </c>
      <c r="L35" s="3" t="s">
        <v>9</v>
      </c>
      <c r="M35" s="3" t="s">
        <v>10</v>
      </c>
      <c r="N35" s="3" t="s">
        <v>10</v>
      </c>
      <c r="O35" s="23">
        <v>11200</v>
      </c>
    </row>
    <row r="36" spans="1:15" ht="29.25" customHeight="1">
      <c r="A36" s="66"/>
      <c r="B36" s="42">
        <v>31</v>
      </c>
      <c r="C36" s="69"/>
      <c r="D36" s="72"/>
      <c r="E36" s="50" t="s">
        <v>126</v>
      </c>
      <c r="F36" s="14" t="s">
        <v>128</v>
      </c>
      <c r="G36" s="2">
        <v>267</v>
      </c>
      <c r="H36" s="4" t="s">
        <v>120</v>
      </c>
      <c r="I36" s="2" t="s">
        <v>121</v>
      </c>
      <c r="J36" s="4" t="s">
        <v>68</v>
      </c>
      <c r="K36" s="2">
        <v>18</v>
      </c>
      <c r="L36" s="3" t="s">
        <v>9</v>
      </c>
      <c r="M36" s="3" t="s">
        <v>10</v>
      </c>
      <c r="N36" s="3" t="s">
        <v>10</v>
      </c>
      <c r="O36" s="23">
        <v>11200</v>
      </c>
    </row>
    <row r="37" spans="1:15" ht="47.25" customHeight="1">
      <c r="A37" s="67"/>
      <c r="B37" s="42">
        <v>32</v>
      </c>
      <c r="C37" s="70"/>
      <c r="D37" s="73"/>
      <c r="E37" s="50" t="s">
        <v>122</v>
      </c>
      <c r="F37" s="14" t="s">
        <v>129</v>
      </c>
      <c r="G37" s="2">
        <v>260</v>
      </c>
      <c r="H37" s="4" t="s">
        <v>123</v>
      </c>
      <c r="I37" s="2" t="s">
        <v>121</v>
      </c>
      <c r="J37" s="4" t="s">
        <v>124</v>
      </c>
      <c r="K37" s="2">
        <v>3</v>
      </c>
      <c r="L37" s="3" t="s">
        <v>9</v>
      </c>
      <c r="M37" s="3" t="s">
        <v>9</v>
      </c>
      <c r="N37" s="3" t="s">
        <v>10</v>
      </c>
      <c r="O37" s="23">
        <v>11200</v>
      </c>
    </row>
    <row r="38" spans="1:15" ht="39.75" customHeight="1">
      <c r="A38" s="43">
        <v>14</v>
      </c>
      <c r="B38" s="44">
        <v>33</v>
      </c>
      <c r="C38" s="58" t="s">
        <v>130</v>
      </c>
      <c r="D38" s="5">
        <v>48000</v>
      </c>
      <c r="E38" s="54" t="s">
        <v>131</v>
      </c>
      <c r="F38" s="40" t="s">
        <v>132</v>
      </c>
      <c r="G38" s="36">
        <v>65</v>
      </c>
      <c r="H38" s="39" t="s">
        <v>133</v>
      </c>
      <c r="I38" s="36" t="s">
        <v>19</v>
      </c>
      <c r="J38" s="39" t="s">
        <v>101</v>
      </c>
      <c r="K38" s="36">
        <v>63</v>
      </c>
      <c r="L38" s="29" t="s">
        <v>9</v>
      </c>
      <c r="M38" s="29" t="s">
        <v>10</v>
      </c>
      <c r="N38" s="29" t="s">
        <v>10</v>
      </c>
      <c r="O38" s="22">
        <v>48000</v>
      </c>
    </row>
    <row r="39" spans="1:15" ht="38.25" customHeight="1">
      <c r="A39" s="1">
        <v>15</v>
      </c>
      <c r="B39" s="42">
        <v>34</v>
      </c>
      <c r="C39" s="57" t="s">
        <v>134</v>
      </c>
      <c r="D39" s="26">
        <v>18240</v>
      </c>
      <c r="E39" s="50" t="s">
        <v>137</v>
      </c>
      <c r="F39" s="14" t="s">
        <v>138</v>
      </c>
      <c r="G39" s="2">
        <v>739</v>
      </c>
      <c r="H39" s="4" t="s">
        <v>135</v>
      </c>
      <c r="I39" s="2" t="s">
        <v>136</v>
      </c>
      <c r="J39" s="4" t="s">
        <v>139</v>
      </c>
      <c r="K39" s="2">
        <v>21</v>
      </c>
      <c r="L39" s="3" t="s">
        <v>9</v>
      </c>
      <c r="M39" s="3" t="s">
        <v>9</v>
      </c>
      <c r="N39" s="3" t="s">
        <v>10</v>
      </c>
      <c r="O39" s="23">
        <v>18240</v>
      </c>
    </row>
    <row r="40" spans="1:15" ht="63">
      <c r="A40" s="43">
        <v>16</v>
      </c>
      <c r="B40" s="44">
        <v>35</v>
      </c>
      <c r="C40" s="56" t="s">
        <v>140</v>
      </c>
      <c r="D40" s="5">
        <v>11350</v>
      </c>
      <c r="E40" s="49" t="s">
        <v>153</v>
      </c>
      <c r="F40" s="41">
        <v>14632621100000</v>
      </c>
      <c r="G40" s="32">
        <v>91</v>
      </c>
      <c r="H40" s="30" t="s">
        <v>141</v>
      </c>
      <c r="I40" s="32" t="s">
        <v>142</v>
      </c>
      <c r="J40" s="30" t="s">
        <v>143</v>
      </c>
      <c r="K40" s="32">
        <v>16</v>
      </c>
      <c r="L40" s="29" t="s">
        <v>9</v>
      </c>
      <c r="M40" s="29" t="s">
        <v>9</v>
      </c>
      <c r="N40" s="36" t="s">
        <v>9</v>
      </c>
      <c r="O40" s="22">
        <v>11350</v>
      </c>
    </row>
    <row r="41" spans="1:15" ht="24" customHeight="1">
      <c r="A41" s="59"/>
      <c r="B41" s="60"/>
      <c r="C41" s="61"/>
      <c r="D41" s="46">
        <f>SUM(D6:D40)</f>
        <v>550391</v>
      </c>
      <c r="E41" s="62"/>
      <c r="F41" s="63"/>
      <c r="G41" s="63"/>
      <c r="H41" s="63"/>
      <c r="I41" s="63"/>
      <c r="J41" s="63"/>
      <c r="K41" s="63"/>
      <c r="L41" s="63"/>
      <c r="M41" s="63"/>
      <c r="N41" s="64"/>
      <c r="O41" s="47">
        <f>SUM(O6:O40)</f>
        <v>550391</v>
      </c>
    </row>
  </sheetData>
  <sheetProtection/>
  <mergeCells count="42">
    <mergeCell ref="A1:O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O3:O4"/>
    <mergeCell ref="A6:A9"/>
    <mergeCell ref="C6:C9"/>
    <mergeCell ref="D6:D9"/>
    <mergeCell ref="A12:A13"/>
    <mergeCell ref="C12:C13"/>
    <mergeCell ref="D12:D13"/>
    <mergeCell ref="A14:A18"/>
    <mergeCell ref="C14:C18"/>
    <mergeCell ref="D14:D18"/>
    <mergeCell ref="A19:A21"/>
    <mergeCell ref="C19:C21"/>
    <mergeCell ref="D19:D21"/>
    <mergeCell ref="A22:A23"/>
    <mergeCell ref="C22:C23"/>
    <mergeCell ref="D22:D23"/>
    <mergeCell ref="A25:A26"/>
    <mergeCell ref="C25:C26"/>
    <mergeCell ref="D25:D26"/>
    <mergeCell ref="A27:A29"/>
    <mergeCell ref="C27:C29"/>
    <mergeCell ref="D27:D29"/>
    <mergeCell ref="A41:C41"/>
    <mergeCell ref="E41:N41"/>
    <mergeCell ref="A30:A33"/>
    <mergeCell ref="C30:C33"/>
    <mergeCell ref="D30:D33"/>
    <mergeCell ref="A35:A37"/>
    <mergeCell ref="C35:C37"/>
    <mergeCell ref="D35:D37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Monika.Adamiak</dc:creator>
  <cp:keywords/>
  <dc:description/>
  <cp:lastModifiedBy>Magdalena Teper</cp:lastModifiedBy>
  <cp:lastPrinted>2016-08-02T10:51:32Z</cp:lastPrinted>
  <dcterms:created xsi:type="dcterms:W3CDTF">2015-09-15T06:33:12Z</dcterms:created>
  <dcterms:modified xsi:type="dcterms:W3CDTF">2016-08-02T13:18:25Z</dcterms:modified>
  <cp:category/>
  <cp:version/>
  <cp:contentType/>
  <cp:contentStatus/>
</cp:coreProperties>
</file>